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11520" windowHeight="5328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F8" i="4" l="1"/>
  <c r="H8" i="4" s="1"/>
  <c r="F7" i="4"/>
  <c r="H7" i="4" s="1"/>
  <c r="F6" i="4"/>
  <c r="H6" i="4" s="1"/>
  <c r="F5" i="4"/>
</calcChain>
</file>

<file path=xl/sharedStrings.xml><?xml version="1.0" encoding="utf-8"?>
<sst xmlns="http://schemas.openxmlformats.org/spreadsheetml/2006/main" count="80" uniqueCount="39">
  <si>
    <t>Город Чудово</t>
  </si>
  <si>
    <t>Грузинское сельское поселение</t>
  </si>
  <si>
    <t>Трегубовское сельское поселение</t>
  </si>
  <si>
    <t>1.1.Удельный вес расходов бюджета  поселения муниципального района , формируемых в рамках  муниципальных программ, в общем объеме расходов бюджета  в отчётном финансовом году</t>
  </si>
  <si>
    <t>1.2.Утверждение бюджета  поселения муниципального района   на очередной финансовый год и плановый период</t>
  </si>
  <si>
    <t>Успенское сельское поселение</t>
  </si>
  <si>
    <t xml:space="preserve">3.1.Уровень долговой нагрузки на бюджет города Чудово, сельского поселения  муниципального района </t>
  </si>
  <si>
    <t>4.1.Размещение на официальных сайтах  поселений муниципального района  решения о бюджете и отчета о результатах деятельности  поселения  муниципального района  за отчетный финансовый год</t>
  </si>
  <si>
    <t xml:space="preserve">4.3.Ежемесячное размещение на официальных сайтах  поселения муниципального района  отчетов об исполнении бюджета  поселения муниципального района </t>
  </si>
  <si>
    <t>город Чудово</t>
  </si>
  <si>
    <t>2.4.Отклонение объема расходов бюджета   поселения муниципального района  в IV квартале от среднего объема расходов за I-III кварталы (без учета субсидий, субвенций и иных межбюджетных трансфертов, имеющих целевое назначение, поступивших из областного бюджета)</t>
  </si>
  <si>
    <t>4.4.Своевременность предоставления бюджетной отчетности в комитет экономики и финансов Администрации Чудовского муниицпального района</t>
  </si>
  <si>
    <t>Часть 1.Условия качества бюджетного планирования</t>
  </si>
  <si>
    <t>Часть 2.Условия качества исполнения бюджетов</t>
  </si>
  <si>
    <t>Часть 3.Условия качества управления  долговыми обязательствами</t>
  </si>
  <si>
    <t>Часть 4.Степень открытости бюджетных данных</t>
  </si>
  <si>
    <t xml:space="preserve">4.2.Размещение на официальном сайте  поселений муниципального района  информации о целевых муниципальных программах  и фактических результатах их реализации, а также о соответствии целей и задач этих программ стратегии либо программе социально-экономического развития поселения муниципального района  </t>
  </si>
  <si>
    <t>своевременно</t>
  </si>
  <si>
    <t>осуществляется</t>
  </si>
  <si>
    <t>утвержден</t>
  </si>
  <si>
    <t>1.3.Исполнение бюджета  поселения муниципального района    по доходам без учета безвозмездных поступлений к первоначально утвержденному уровню (%)</t>
  </si>
  <si>
    <t>да</t>
  </si>
  <si>
    <t>отсутствует</t>
  </si>
  <si>
    <t>Удельный вес индикаторов</t>
  </si>
  <si>
    <t>ИТОГО</t>
  </si>
  <si>
    <t>Нарушения БК</t>
  </si>
  <si>
    <t>Рейтинг</t>
  </si>
  <si>
    <t>группа</t>
  </si>
  <si>
    <t>Грузинское сельское  поселение</t>
  </si>
  <si>
    <t>II</t>
  </si>
  <si>
    <t>I</t>
  </si>
  <si>
    <t>III</t>
  </si>
  <si>
    <t>нет</t>
  </si>
  <si>
    <t>Среднее арифметическое   37,9</t>
  </si>
  <si>
    <t>Среднеквадратическое отклонение 2,2</t>
  </si>
  <si>
    <t>Выполнение требований  мониторинга  качества  управления муниципальными финансами поселениями Чудовского муниципального района  за 2023 год</t>
  </si>
  <si>
    <t xml:space="preserve">2.1.Предусмотрены ли средства резервного фонда в бюджете поселения </t>
  </si>
  <si>
    <t>2.2Доля просроченной кредиторской задолженности в расходах бюджета поселения</t>
  </si>
  <si>
    <t>2.3.Объём просроченной кредитотрской задолженности по выплате заработной платы за счет средств бюджета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</si>
</sst>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left" vertical="top"/>
    </xf>
    <xf numFmtId="164" fontId="7" fillId="0" borderId="1" xfId="0" applyNumberFormat="1" applyFont="1" applyBorder="1"/>
    <xf numFmtId="2" fontId="7" fillId="0" borderId="1" xfId="0" applyNumberFormat="1" applyFont="1" applyBorder="1"/>
    <xf numFmtId="2" fontId="7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6" sqref="D6"/>
    </sheetView>
  </sheetViews>
  <sheetFormatPr defaultRowHeight="18" x14ac:dyDescent="0.35"/>
  <cols>
    <col min="1" max="1" width="13" customWidth="1"/>
    <col min="2" max="2" width="14.4140625" customWidth="1"/>
    <col min="3" max="3" width="14.9140625" customWidth="1"/>
    <col min="4" max="4" width="11.75" customWidth="1"/>
  </cols>
  <sheetData>
    <row r="1" spans="1:4" ht="64.5" customHeight="1" x14ac:dyDescent="0.35">
      <c r="A1" s="30" t="s">
        <v>35</v>
      </c>
      <c r="B1" s="30"/>
      <c r="C1" s="30"/>
      <c r="D1" s="30"/>
    </row>
    <row r="2" spans="1:4" ht="171.75" customHeight="1" x14ac:dyDescent="0.35">
      <c r="A2" s="18" t="s">
        <v>12</v>
      </c>
      <c r="B2" s="17" t="s">
        <v>3</v>
      </c>
      <c r="C2" s="13" t="s">
        <v>4</v>
      </c>
      <c r="D2" s="13" t="s">
        <v>20</v>
      </c>
    </row>
    <row r="3" spans="1:4" x14ac:dyDescent="0.35">
      <c r="A3" s="1" t="s">
        <v>0</v>
      </c>
      <c r="B3" s="3">
        <v>0.95499999999999996</v>
      </c>
      <c r="C3" s="3" t="s">
        <v>19</v>
      </c>
      <c r="D3" s="21">
        <v>106.2</v>
      </c>
    </row>
    <row r="4" spans="1:4" ht="47.4" x14ac:dyDescent="0.35">
      <c r="A4" s="2" t="s">
        <v>1</v>
      </c>
      <c r="B4" s="3">
        <v>0.95499999999999996</v>
      </c>
      <c r="C4" s="3" t="s">
        <v>19</v>
      </c>
      <c r="D4" s="21">
        <v>108</v>
      </c>
    </row>
    <row r="5" spans="1:4" ht="47.4" x14ac:dyDescent="0.35">
      <c r="A5" s="2" t="s">
        <v>2</v>
      </c>
      <c r="B5" s="3">
        <v>0.95799999999999996</v>
      </c>
      <c r="C5" s="3" t="s">
        <v>19</v>
      </c>
      <c r="D5" s="21">
        <v>133.5</v>
      </c>
    </row>
    <row r="6" spans="1:4" ht="47.4" x14ac:dyDescent="0.35">
      <c r="A6" s="2" t="s">
        <v>5</v>
      </c>
      <c r="B6" s="3">
        <v>0.99</v>
      </c>
      <c r="C6" s="3" t="s">
        <v>19</v>
      </c>
      <c r="D6" s="20">
        <v>92.6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E6" sqref="E6"/>
    </sheetView>
  </sheetViews>
  <sheetFormatPr defaultRowHeight="18" x14ac:dyDescent="0.35"/>
  <cols>
    <col min="1" max="1" width="13.9140625" customWidth="1"/>
    <col min="2" max="2" width="14.08203125" customWidth="1"/>
    <col min="3" max="3" width="15.08203125" customWidth="1"/>
    <col min="4" max="4" width="14.25" customWidth="1"/>
    <col min="5" max="5" width="12.75" customWidth="1"/>
    <col min="6" max="6" width="11.25" customWidth="1"/>
  </cols>
  <sheetData>
    <row r="2" spans="1:6" ht="252.6" customHeight="1" x14ac:dyDescent="0.35">
      <c r="A2" s="19" t="s">
        <v>13</v>
      </c>
      <c r="B2" s="13" t="s">
        <v>36</v>
      </c>
      <c r="C2" s="13" t="s">
        <v>37</v>
      </c>
      <c r="D2" s="13" t="s">
        <v>38</v>
      </c>
      <c r="E2" s="13" t="s">
        <v>10</v>
      </c>
      <c r="F2" s="11"/>
    </row>
    <row r="3" spans="1:6" x14ac:dyDescent="0.35">
      <c r="A3" s="1" t="s">
        <v>0</v>
      </c>
      <c r="B3" s="8" t="s">
        <v>21</v>
      </c>
      <c r="C3" s="12" t="s">
        <v>22</v>
      </c>
      <c r="D3" s="12" t="s">
        <v>22</v>
      </c>
      <c r="E3" s="7">
        <v>1.5</v>
      </c>
      <c r="F3" s="10"/>
    </row>
    <row r="4" spans="1:6" ht="47.4" x14ac:dyDescent="0.35">
      <c r="A4" s="2" t="s">
        <v>1</v>
      </c>
      <c r="B4" s="8" t="s">
        <v>21</v>
      </c>
      <c r="C4" s="12" t="s">
        <v>22</v>
      </c>
      <c r="D4" s="12" t="s">
        <v>22</v>
      </c>
      <c r="E4" s="7">
        <v>0.9</v>
      </c>
      <c r="F4" s="10"/>
    </row>
    <row r="5" spans="1:6" ht="47.4" x14ac:dyDescent="0.35">
      <c r="A5" s="2" t="s">
        <v>2</v>
      </c>
      <c r="B5" s="8" t="s">
        <v>21</v>
      </c>
      <c r="C5" s="12" t="s">
        <v>22</v>
      </c>
      <c r="D5" s="12" t="s">
        <v>22</v>
      </c>
      <c r="E5" s="7">
        <v>0.8</v>
      </c>
      <c r="F5" s="10"/>
    </row>
    <row r="6" spans="1:6" ht="47.4" x14ac:dyDescent="0.35">
      <c r="A6" s="2" t="s">
        <v>5</v>
      </c>
      <c r="B6" s="8" t="s">
        <v>21</v>
      </c>
      <c r="C6" s="12" t="s">
        <v>22</v>
      </c>
      <c r="D6" s="12" t="s">
        <v>22</v>
      </c>
      <c r="E6" s="7">
        <v>0</v>
      </c>
      <c r="F6" s="10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90" zoomScaleNormal="90" workbookViewId="0">
      <selection activeCell="C7" sqref="C7"/>
    </sheetView>
  </sheetViews>
  <sheetFormatPr defaultRowHeight="18" x14ac:dyDescent="0.35"/>
  <cols>
    <col min="1" max="2" width="13.25" customWidth="1"/>
    <col min="3" max="3" width="14.25" customWidth="1"/>
    <col min="4" max="4" width="13" customWidth="1"/>
    <col min="5" max="5" width="12.58203125" customWidth="1"/>
    <col min="6" max="6" width="11.75" customWidth="1"/>
  </cols>
  <sheetData>
    <row r="1" spans="1:7" ht="18.600000000000001" thickBot="1" x14ac:dyDescent="0.4"/>
    <row r="2" spans="1:7" ht="301.5" customHeight="1" thickBot="1" x14ac:dyDescent="0.4">
      <c r="A2" s="19" t="s">
        <v>14</v>
      </c>
      <c r="B2" s="13" t="s">
        <v>6</v>
      </c>
      <c r="C2" s="19" t="s">
        <v>15</v>
      </c>
      <c r="D2" s="14" t="s">
        <v>7</v>
      </c>
      <c r="E2" s="15" t="s">
        <v>16</v>
      </c>
      <c r="F2" s="16" t="s">
        <v>8</v>
      </c>
      <c r="G2" s="13" t="s">
        <v>11</v>
      </c>
    </row>
    <row r="3" spans="1:7" x14ac:dyDescent="0.35">
      <c r="A3" s="1" t="s">
        <v>9</v>
      </c>
      <c r="B3" s="9">
        <v>0</v>
      </c>
      <c r="C3" s="2"/>
      <c r="D3" s="4" t="s">
        <v>18</v>
      </c>
      <c r="E3" s="4" t="s">
        <v>18</v>
      </c>
      <c r="F3" s="4" t="s">
        <v>18</v>
      </c>
      <c r="G3" s="6" t="s">
        <v>17</v>
      </c>
    </row>
    <row r="4" spans="1:7" ht="47.4" x14ac:dyDescent="0.35">
      <c r="A4" s="2" t="s">
        <v>1</v>
      </c>
      <c r="B4" s="9">
        <v>0</v>
      </c>
      <c r="C4" s="2"/>
      <c r="D4" s="4" t="s">
        <v>18</v>
      </c>
      <c r="E4" s="4" t="s">
        <v>18</v>
      </c>
      <c r="F4" s="4" t="s">
        <v>18</v>
      </c>
      <c r="G4" s="6" t="s">
        <v>17</v>
      </c>
    </row>
    <row r="5" spans="1:7" ht="47.4" x14ac:dyDescent="0.35">
      <c r="A5" s="2" t="s">
        <v>2</v>
      </c>
      <c r="B5" s="9">
        <v>0</v>
      </c>
      <c r="C5" s="2"/>
      <c r="D5" s="4" t="s">
        <v>18</v>
      </c>
      <c r="E5" s="4" t="s">
        <v>18</v>
      </c>
      <c r="F5" s="4" t="s">
        <v>18</v>
      </c>
      <c r="G5" s="6" t="s">
        <v>17</v>
      </c>
    </row>
    <row r="6" spans="1:7" ht="47.4" x14ac:dyDescent="0.35">
      <c r="A6" s="2" t="s">
        <v>5</v>
      </c>
      <c r="B6" s="9">
        <v>0</v>
      </c>
      <c r="C6" s="2"/>
      <c r="D6" s="4" t="s">
        <v>18</v>
      </c>
      <c r="E6" s="4" t="s">
        <v>18</v>
      </c>
      <c r="F6" s="4" t="s">
        <v>18</v>
      </c>
      <c r="G6" s="6" t="s">
        <v>17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I14" sqref="I14"/>
    </sheetView>
  </sheetViews>
  <sheetFormatPr defaultRowHeight="18" x14ac:dyDescent="0.35"/>
  <cols>
    <col min="1" max="1" width="24.5" customWidth="1"/>
  </cols>
  <sheetData>
    <row r="1" spans="1:9" x14ac:dyDescent="0.35">
      <c r="A1" s="22"/>
      <c r="B1" s="5"/>
      <c r="C1" s="5"/>
      <c r="D1" s="5"/>
      <c r="E1" s="5"/>
      <c r="F1" s="5"/>
      <c r="G1" s="5"/>
      <c r="H1" s="5"/>
      <c r="I1" s="5"/>
    </row>
    <row r="2" spans="1:9" ht="36" x14ac:dyDescent="0.35">
      <c r="A2" s="23"/>
      <c r="B2" s="24"/>
      <c r="C2" s="24"/>
      <c r="D2" s="24"/>
      <c r="E2" s="24"/>
      <c r="F2" s="24" t="s">
        <v>24</v>
      </c>
      <c r="G2" s="23" t="s">
        <v>25</v>
      </c>
      <c r="H2" s="24" t="s">
        <v>24</v>
      </c>
      <c r="I2" s="24" t="s">
        <v>26</v>
      </c>
    </row>
    <row r="3" spans="1:9" x14ac:dyDescent="0.35">
      <c r="A3" s="23" t="s">
        <v>23</v>
      </c>
      <c r="B3" s="24">
        <v>2</v>
      </c>
      <c r="C3" s="27">
        <v>2</v>
      </c>
      <c r="D3" s="27">
        <v>2</v>
      </c>
      <c r="E3" s="27">
        <v>2</v>
      </c>
      <c r="F3" s="24"/>
      <c r="G3" s="23"/>
      <c r="H3" s="24"/>
      <c r="I3" s="24"/>
    </row>
    <row r="4" spans="1:9" x14ac:dyDescent="0.35">
      <c r="A4" s="23" t="s">
        <v>27</v>
      </c>
      <c r="B4" s="24">
        <v>1</v>
      </c>
      <c r="C4" s="24">
        <v>2</v>
      </c>
      <c r="D4" s="24">
        <v>3</v>
      </c>
      <c r="E4" s="24">
        <v>4</v>
      </c>
      <c r="F4" s="24"/>
      <c r="G4" s="24"/>
      <c r="H4" s="27"/>
      <c r="I4" s="24"/>
    </row>
    <row r="5" spans="1:9" x14ac:dyDescent="0.35">
      <c r="A5" s="23" t="s">
        <v>0</v>
      </c>
      <c r="B5" s="28">
        <v>5.0199999999999996</v>
      </c>
      <c r="C5" s="28">
        <v>12</v>
      </c>
      <c r="D5" s="28">
        <v>4</v>
      </c>
      <c r="E5" s="28">
        <v>16</v>
      </c>
      <c r="F5" s="28">
        <f>SUM(B5:E5)</f>
        <v>37.019999999999996</v>
      </c>
      <c r="G5" s="24" t="s">
        <v>32</v>
      </c>
      <c r="H5" s="28">
        <v>38</v>
      </c>
      <c r="I5" s="24">
        <v>2</v>
      </c>
    </row>
    <row r="6" spans="1:9" ht="36" x14ac:dyDescent="0.35">
      <c r="A6" s="23" t="s">
        <v>28</v>
      </c>
      <c r="B6" s="28">
        <v>6.08</v>
      </c>
      <c r="C6" s="28">
        <v>12</v>
      </c>
      <c r="D6" s="28">
        <v>4</v>
      </c>
      <c r="E6" s="28">
        <v>16</v>
      </c>
      <c r="F6" s="28">
        <f>SUM(B6:E6)</f>
        <v>38.08</v>
      </c>
      <c r="G6" s="24" t="s">
        <v>32</v>
      </c>
      <c r="H6" s="28">
        <f>F6</f>
        <v>38.08</v>
      </c>
      <c r="I6" s="24">
        <v>2</v>
      </c>
    </row>
    <row r="7" spans="1:9" ht="36" x14ac:dyDescent="0.35">
      <c r="A7" s="23" t="s">
        <v>2</v>
      </c>
      <c r="B7" s="28">
        <v>6.58</v>
      </c>
      <c r="C7" s="28">
        <v>12</v>
      </c>
      <c r="D7" s="28">
        <v>4</v>
      </c>
      <c r="E7" s="28">
        <v>16</v>
      </c>
      <c r="F7" s="28">
        <f>SUM(B7:E7)</f>
        <v>38.58</v>
      </c>
      <c r="G7" s="24" t="s">
        <v>32</v>
      </c>
      <c r="H7" s="24">
        <f>F7</f>
        <v>38.58</v>
      </c>
      <c r="I7" s="24">
        <v>2</v>
      </c>
    </row>
    <row r="8" spans="1:9" ht="36" x14ac:dyDescent="0.35">
      <c r="A8" s="23" t="s">
        <v>5</v>
      </c>
      <c r="B8" s="28">
        <v>5.48</v>
      </c>
      <c r="C8" s="28">
        <v>12</v>
      </c>
      <c r="D8" s="28">
        <v>4</v>
      </c>
      <c r="E8" s="28">
        <v>16</v>
      </c>
      <c r="F8" s="28">
        <f>SUM(B8:E8)</f>
        <v>37.480000000000004</v>
      </c>
      <c r="G8" s="24" t="s">
        <v>32</v>
      </c>
      <c r="H8" s="24">
        <f>F8</f>
        <v>37.480000000000004</v>
      </c>
      <c r="I8" s="24">
        <v>2</v>
      </c>
    </row>
    <row r="9" spans="1:9" x14ac:dyDescent="0.35">
      <c r="A9" s="23"/>
      <c r="B9" s="24"/>
      <c r="C9" s="24"/>
      <c r="D9" s="24"/>
      <c r="E9" s="24"/>
      <c r="F9" s="24"/>
      <c r="G9" s="24"/>
      <c r="H9" s="24"/>
      <c r="I9" s="24"/>
    </row>
    <row r="10" spans="1:9" x14ac:dyDescent="0.35">
      <c r="A10" s="25"/>
      <c r="B10" s="25"/>
      <c r="C10" s="31" t="s">
        <v>33</v>
      </c>
      <c r="D10" s="32"/>
      <c r="E10" s="32"/>
      <c r="F10" s="32"/>
      <c r="G10" s="32"/>
      <c r="H10" s="32"/>
      <c r="I10" s="32"/>
    </row>
    <row r="11" spans="1:9" x14ac:dyDescent="0.35">
      <c r="A11" s="25"/>
      <c r="B11" s="25"/>
      <c r="C11" s="33" t="s">
        <v>34</v>
      </c>
      <c r="D11" s="34"/>
      <c r="E11" s="34"/>
      <c r="F11" s="34"/>
      <c r="G11" s="34"/>
      <c r="H11" s="34"/>
      <c r="I11" s="34"/>
    </row>
    <row r="12" spans="1:9" x14ac:dyDescent="0.35">
      <c r="A12" s="25"/>
      <c r="B12" s="24"/>
      <c r="C12" s="24"/>
      <c r="D12" s="24"/>
      <c r="E12" s="26"/>
      <c r="F12" s="26" t="s">
        <v>30</v>
      </c>
      <c r="G12" s="29">
        <v>38.590000000000003</v>
      </c>
      <c r="H12" s="29">
        <v>100</v>
      </c>
      <c r="I12" s="26"/>
    </row>
    <row r="13" spans="1:9" x14ac:dyDescent="0.35">
      <c r="A13" s="25"/>
      <c r="B13" s="24"/>
      <c r="C13" s="24"/>
      <c r="D13" s="24"/>
      <c r="E13" s="26"/>
      <c r="F13" s="24" t="s">
        <v>29</v>
      </c>
      <c r="G13" s="29">
        <v>36.99</v>
      </c>
      <c r="H13" s="29">
        <v>38.590000000000003</v>
      </c>
      <c r="I13" s="24"/>
    </row>
    <row r="14" spans="1:9" x14ac:dyDescent="0.35">
      <c r="A14" s="25"/>
      <c r="B14" s="24"/>
      <c r="C14" s="24"/>
      <c r="D14" s="24"/>
      <c r="E14" s="24"/>
      <c r="F14" s="24" t="s">
        <v>31</v>
      </c>
      <c r="G14" s="29">
        <v>0</v>
      </c>
      <c r="H14" s="29">
        <v>36.99</v>
      </c>
      <c r="I14" s="5"/>
    </row>
  </sheetData>
  <mergeCells count="2">
    <mergeCell ref="C10:I10"/>
    <mergeCell ref="C11:I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имя</dc:creator>
  <cp:lastModifiedBy>Ольга П. Белинская</cp:lastModifiedBy>
  <cp:lastPrinted>2024-04-09T08:24:27Z</cp:lastPrinted>
  <dcterms:created xsi:type="dcterms:W3CDTF">2016-04-14T05:01:14Z</dcterms:created>
  <dcterms:modified xsi:type="dcterms:W3CDTF">2024-04-09T08:25:43Z</dcterms:modified>
</cp:coreProperties>
</file>